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16" windowWidth="19420" windowHeight="11020" activeTab="0"/>
  </bookViews>
  <sheets>
    <sheet name="CRC Vétérans" sheetId="1" r:id="rId1"/>
    <sheet name="Feuil2" sheetId="2" r:id="rId2"/>
  </sheets>
  <externalReferences>
    <externalReference r:id="rId5"/>
  </externalReferences>
  <definedNames>
    <definedName name="_xlnm.Print_Area" localSheetId="0">'CRC Vétérans'!$A$1:$E$37</definedName>
  </definedNames>
  <calcPr fullCalcOnLoad="1"/>
</workbook>
</file>

<file path=xl/sharedStrings.xml><?xml version="1.0" encoding="utf-8"?>
<sst xmlns="http://schemas.openxmlformats.org/spreadsheetml/2006/main" count="43" uniqueCount="13">
  <si>
    <t>4 sites</t>
  </si>
  <si>
    <t>Û</t>
  </si>
  <si>
    <t xml:space="preserve">Après - midi
</t>
  </si>
  <si>
    <t>Matin</t>
  </si>
  <si>
    <t>Après - midi</t>
  </si>
  <si>
    <r>
      <t>1ére journée</t>
    </r>
    <r>
      <rPr>
        <sz val="18"/>
        <rFont val="Arial"/>
        <family val="2"/>
      </rPr>
      <t xml:space="preserve"> : 11 Juin 2019 à 14H - Match 1</t>
    </r>
  </si>
  <si>
    <r>
      <t>2ème journée</t>
    </r>
    <r>
      <rPr>
        <sz val="18"/>
        <rFont val="Arial"/>
        <family val="2"/>
      </rPr>
      <t xml:space="preserve"> : 18 Juin 2019 à 9H  - Match 2</t>
    </r>
  </si>
  <si>
    <r>
      <rPr>
        <u val="single"/>
        <sz val="18"/>
        <rFont val="Arial"/>
        <family val="2"/>
      </rPr>
      <t>2ème journée</t>
    </r>
    <r>
      <rPr>
        <sz val="18"/>
        <rFont val="Arial"/>
        <family val="2"/>
      </rPr>
      <t xml:space="preserve"> : 18 Juin 2019 à 14H - Match 3</t>
    </r>
  </si>
  <si>
    <r>
      <t>3ème journée</t>
    </r>
    <r>
      <rPr>
        <sz val="18"/>
        <rFont val="Arial"/>
        <family val="2"/>
      </rPr>
      <t xml:space="preserve"> : 03 Septembre 2019 à 9 H  - Match 4</t>
    </r>
  </si>
  <si>
    <r>
      <rPr>
        <u val="single"/>
        <sz val="18"/>
        <rFont val="Arial"/>
        <family val="2"/>
      </rPr>
      <t xml:space="preserve">3ème journée </t>
    </r>
    <r>
      <rPr>
        <sz val="18"/>
        <rFont val="Arial"/>
        <family val="2"/>
      </rPr>
      <t>: 03 Septembre 2019 à 14 H - Match 5</t>
    </r>
  </si>
  <si>
    <r>
      <t>4ème journée</t>
    </r>
    <r>
      <rPr>
        <sz val="18"/>
        <rFont val="Arial"/>
        <family val="2"/>
      </rPr>
      <t xml:space="preserve"> : 17 Septembre 2019 à 9 H - Match 6</t>
    </r>
  </si>
  <si>
    <r>
      <rPr>
        <u val="single"/>
        <sz val="18"/>
        <rFont val="Arial"/>
        <family val="2"/>
      </rPr>
      <t>4ème journée</t>
    </r>
    <r>
      <rPr>
        <sz val="18"/>
        <rFont val="Arial"/>
        <family val="2"/>
      </rPr>
      <t xml:space="preserve"> : 17 Septembre 2019 à 14H - Match 7</t>
    </r>
  </si>
  <si>
    <t xml:space="preserve">   CRC  Vétérans 2019
Matchs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</si>
</sst>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1"/>
      <color indexed="18"/>
      <name val="Symbol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rgb="FFFEDEF7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 vertical="center"/>
      <protection/>
    </xf>
    <xf numFmtId="0" fontId="4" fillId="33" borderId="0" xfId="50" applyFont="1" applyFill="1" applyAlignment="1">
      <alignment vertical="center"/>
      <protection/>
    </xf>
    <xf numFmtId="0" fontId="8" fillId="34" borderId="10" xfId="50" applyFont="1" applyFill="1" applyBorder="1" applyAlignment="1">
      <alignment horizontal="center" vertical="center"/>
      <protection/>
    </xf>
    <xf numFmtId="0" fontId="8" fillId="7" borderId="10" xfId="50" applyFont="1" applyFill="1" applyBorder="1" applyAlignment="1">
      <alignment horizontal="center" vertical="center"/>
      <protection/>
    </xf>
    <xf numFmtId="0" fontId="8" fillId="35" borderId="10" xfId="50" applyFont="1" applyFill="1" applyBorder="1" applyAlignment="1">
      <alignment horizontal="center" vertical="center"/>
      <protection/>
    </xf>
    <xf numFmtId="0" fontId="6" fillId="3" borderId="10" xfId="50" applyFont="1" applyFill="1" applyBorder="1" applyAlignment="1">
      <alignment horizontal="center" vertical="center"/>
      <protection/>
    </xf>
    <xf numFmtId="0" fontId="8" fillId="3" borderId="10" xfId="50" applyFont="1" applyFill="1" applyBorder="1" applyAlignment="1">
      <alignment horizontal="center" vertical="center"/>
      <protection/>
    </xf>
    <xf numFmtId="0" fontId="6" fillId="34" borderId="10" xfId="50" applyFont="1" applyFill="1" applyBorder="1" applyAlignment="1">
      <alignment horizontal="center" vertical="center"/>
      <protection/>
    </xf>
    <xf numFmtId="0" fontId="6" fillId="4" borderId="10" xfId="50" applyFont="1" applyFill="1" applyBorder="1" applyAlignment="1">
      <alignment horizontal="center" vertical="center"/>
      <protection/>
    </xf>
    <xf numFmtId="0" fontId="8" fillId="4" borderId="10" xfId="50" applyFont="1" applyFill="1" applyBorder="1" applyAlignment="1">
      <alignment horizontal="center" vertical="center"/>
      <protection/>
    </xf>
    <xf numFmtId="0" fontId="6" fillId="36" borderId="10" xfId="50" applyFont="1" applyFill="1" applyBorder="1" applyAlignment="1">
      <alignment horizontal="center" vertical="center"/>
      <protection/>
    </xf>
    <xf numFmtId="0" fontId="8" fillId="36" borderId="10" xfId="50" applyFont="1" applyFill="1" applyBorder="1" applyAlignment="1">
      <alignment horizontal="center" vertical="center"/>
      <protection/>
    </xf>
    <xf numFmtId="0" fontId="6" fillId="7" borderId="10" xfId="50" applyFont="1" applyFill="1" applyBorder="1" applyAlignment="1">
      <alignment horizontal="center" vertical="center"/>
      <protection/>
    </xf>
    <xf numFmtId="0" fontId="6" fillId="2" borderId="10" xfId="50" applyFont="1" applyFill="1" applyBorder="1" applyAlignment="1">
      <alignment horizontal="center" vertical="center"/>
      <protection/>
    </xf>
    <xf numFmtId="0" fontId="8" fillId="2" borderId="10" xfId="50" applyFont="1" applyFill="1" applyBorder="1" applyAlignment="1">
      <alignment horizontal="center" vertical="center"/>
      <protection/>
    </xf>
    <xf numFmtId="0" fontId="6" fillId="35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6" fillId="35" borderId="10" xfId="50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6" fillId="2" borderId="10" xfId="50" applyFont="1" applyFill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6" fillId="7" borderId="10" xfId="50" applyFont="1" applyFill="1" applyBorder="1" applyAlignment="1">
      <alignment horizontal="center" vertical="center"/>
      <protection/>
    </xf>
    <xf numFmtId="0" fontId="4" fillId="2" borderId="10" xfId="50" applyFont="1" applyFill="1" applyBorder="1" applyAlignment="1">
      <alignment horizontal="center" vertical="center"/>
      <protection/>
    </xf>
    <xf numFmtId="0" fontId="7" fillId="0" borderId="10" xfId="50" applyFont="1" applyBorder="1" applyAlignment="1">
      <alignment vertical="center"/>
      <protection/>
    </xf>
    <xf numFmtId="0" fontId="4" fillId="0" borderId="10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200025</xdr:rowOff>
    </xdr:from>
    <xdr:to>
      <xdr:col>0</xdr:col>
      <xdr:colOff>1343025</xdr:colOff>
      <xdr:row>1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895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152400</xdr:rowOff>
    </xdr:from>
    <xdr:to>
      <xdr:col>4</xdr:col>
      <xdr:colOff>1352550</xdr:colOff>
      <xdr:row>1</xdr:row>
      <xdr:rowOff>619125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52400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n&#233;\Documents\2019%20crc\CRC%20V&#233;t&#233;ran\CRC%20V&#233;t&#233;ran%202019\2019%20crc%20v&#233;t&#233;ra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spondants 2019"/>
      <sheetName val="Poule"/>
      <sheetName val="rencontre"/>
      <sheetName val="Match"/>
      <sheetName val="Classement"/>
      <sheetName val="Feuil3"/>
    </sheetNames>
    <sheetDataSet>
      <sheetData sheetId="1">
        <row r="7">
          <cell r="B7" t="str">
            <v>VVS Le PUY</v>
          </cell>
        </row>
        <row r="8">
          <cell r="B8" t="str">
            <v>CUSSET</v>
          </cell>
        </row>
        <row r="9">
          <cell r="B9" t="str">
            <v>ST GERMAIN</v>
          </cell>
        </row>
        <row r="10">
          <cell r="B10" t="str">
            <v>LES MARAIS</v>
          </cell>
        </row>
        <row r="11">
          <cell r="B11" t="str">
            <v>MARMANHAC</v>
          </cell>
        </row>
        <row r="12">
          <cell r="B12" t="str">
            <v>AURILLAC</v>
          </cell>
        </row>
        <row r="13">
          <cell r="B13" t="str">
            <v>PS LES AULNES</v>
          </cell>
        </row>
        <row r="14">
          <cell r="B14" t="str">
            <v>ROMAGNAT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60" zoomScalePageLayoutView="0" workbookViewId="0" topLeftCell="A1">
      <selection activeCell="A1" sqref="A1:E2"/>
    </sheetView>
  </sheetViews>
  <sheetFormatPr defaultColWidth="11.421875" defaultRowHeight="15"/>
  <cols>
    <col min="1" max="1" width="25.7109375" style="1" customWidth="1"/>
    <col min="2" max="2" width="20.7109375" style="1" customWidth="1"/>
    <col min="3" max="3" width="27.7109375" style="2" customWidth="1"/>
    <col min="4" max="4" width="8.7109375" style="2" customWidth="1"/>
    <col min="5" max="5" width="27.7109375" style="2" customWidth="1"/>
    <col min="6" max="16384" width="11.421875" style="1" customWidth="1"/>
  </cols>
  <sheetData>
    <row r="1" spans="1:5" ht="60" customHeight="1">
      <c r="A1" s="22" t="s">
        <v>12</v>
      </c>
      <c r="B1" s="23"/>
      <c r="C1" s="23"/>
      <c r="D1" s="23"/>
      <c r="E1" s="23"/>
    </row>
    <row r="2" spans="1:5" ht="60" customHeight="1">
      <c r="A2" s="23"/>
      <c r="B2" s="23"/>
      <c r="C2" s="23"/>
      <c r="D2" s="23"/>
      <c r="E2" s="23"/>
    </row>
    <row r="3" spans="1:5" ht="24.75" customHeight="1">
      <c r="A3" s="25" t="s">
        <v>5</v>
      </c>
      <c r="B3" s="25"/>
      <c r="C3" s="25"/>
      <c r="D3" s="28"/>
      <c r="E3" s="28"/>
    </row>
    <row r="4" spans="1:5" ht="24.75" customHeight="1">
      <c r="A4" s="7" t="str">
        <f>'[1]Poule'!B7</f>
        <v>VVS Le PUY</v>
      </c>
      <c r="B4" s="29" t="s">
        <v>0</v>
      </c>
      <c r="C4" s="7" t="str">
        <f>'[1]Poule'!B7</f>
        <v>VVS Le PUY</v>
      </c>
      <c r="D4" s="8" t="s">
        <v>1</v>
      </c>
      <c r="E4" s="7" t="str">
        <f>'[1]Poule'!B8</f>
        <v>CUSSET</v>
      </c>
    </row>
    <row r="5" spans="1:5" ht="24.75" customHeight="1">
      <c r="A5" s="9" t="str">
        <f>'[1]Poule'!B9</f>
        <v>ST GERMAIN</v>
      </c>
      <c r="B5" s="29"/>
      <c r="C5" s="9" t="str">
        <f>'[1]Poule'!B9</f>
        <v>ST GERMAIN</v>
      </c>
      <c r="D5" s="4" t="s">
        <v>1</v>
      </c>
      <c r="E5" s="9" t="str">
        <f>'[1]Poule'!B10</f>
        <v>LES MARAIS</v>
      </c>
    </row>
    <row r="6" spans="1:5" ht="24.75" customHeight="1">
      <c r="A6" s="10" t="str">
        <f>'[1]Poule'!B11</f>
        <v>MARMANHAC</v>
      </c>
      <c r="B6" s="29"/>
      <c r="C6" s="10" t="str">
        <f>'[1]Poule'!B11</f>
        <v>MARMANHAC</v>
      </c>
      <c r="D6" s="11" t="s">
        <v>1</v>
      </c>
      <c r="E6" s="10" t="str">
        <f>'[1]Poule'!B12</f>
        <v>AURILLAC</v>
      </c>
    </row>
    <row r="7" spans="1:5" ht="24.75" customHeight="1">
      <c r="A7" s="12" t="str">
        <f>'[1]Poule'!B13</f>
        <v>PS LES AULNES</v>
      </c>
      <c r="B7" s="29"/>
      <c r="C7" s="12" t="str">
        <f>'[1]Poule'!B13</f>
        <v>PS LES AULNES</v>
      </c>
      <c r="D7" s="13" t="s">
        <v>1</v>
      </c>
      <c r="E7" s="12" t="str">
        <f>'[1]Poule'!B14</f>
        <v>ROMAGNAT</v>
      </c>
    </row>
    <row r="8" spans="1:5" ht="24.75" customHeight="1">
      <c r="A8" s="25" t="s">
        <v>6</v>
      </c>
      <c r="B8" s="25"/>
      <c r="C8" s="25"/>
      <c r="D8" s="25"/>
      <c r="E8" s="25"/>
    </row>
    <row r="9" spans="1:5" ht="24.75" customHeight="1">
      <c r="A9" s="26" t="str">
        <f>'[1]Poule'!B10</f>
        <v>LES MARAIS</v>
      </c>
      <c r="B9" s="20" t="s">
        <v>3</v>
      </c>
      <c r="C9" s="14" t="str">
        <f>'[1]Poule'!B7</f>
        <v>VVS Le PUY</v>
      </c>
      <c r="D9" s="5" t="s">
        <v>1</v>
      </c>
      <c r="E9" s="14" t="str">
        <f>'[1]Poule'!B11</f>
        <v>MARMANHAC</v>
      </c>
    </row>
    <row r="10" spans="1:5" ht="24.75" customHeight="1">
      <c r="A10" s="26"/>
      <c r="B10" s="21"/>
      <c r="C10" s="14" t="str">
        <f>'[1]Poule'!B8</f>
        <v>CUSSET</v>
      </c>
      <c r="D10" s="5" t="s">
        <v>1</v>
      </c>
      <c r="E10" s="14" t="str">
        <f>'[1]Poule'!B12</f>
        <v>AURILLAC</v>
      </c>
    </row>
    <row r="11" spans="1:5" ht="24.75" customHeight="1">
      <c r="A11" s="26"/>
      <c r="B11" s="21"/>
      <c r="C11" s="14" t="str">
        <f>'[1]Poule'!B9</f>
        <v>ST GERMAIN</v>
      </c>
      <c r="D11" s="5" t="s">
        <v>1</v>
      </c>
      <c r="E11" s="14" t="str">
        <f>'[1]Poule'!B13</f>
        <v>PS LES AULNES</v>
      </c>
    </row>
    <row r="12" spans="1:5" ht="24.75" customHeight="1">
      <c r="A12" s="26"/>
      <c r="B12" s="21"/>
      <c r="C12" s="14" t="str">
        <f>'[1]Poule'!B10</f>
        <v>LES MARAIS</v>
      </c>
      <c r="D12" s="5" t="s">
        <v>1</v>
      </c>
      <c r="E12" s="14" t="str">
        <f>'[1]Poule'!B14</f>
        <v>ROMAGNAT</v>
      </c>
    </row>
    <row r="13" spans="1:5" ht="24.75" customHeight="1">
      <c r="A13" s="18" t="s">
        <v>7</v>
      </c>
      <c r="B13" s="18"/>
      <c r="C13" s="18"/>
      <c r="D13" s="18"/>
      <c r="E13" s="18"/>
    </row>
    <row r="14" spans="1:5" ht="24.75" customHeight="1">
      <c r="A14" s="26" t="str">
        <f>'[1]Poule'!B10</f>
        <v>LES MARAIS</v>
      </c>
      <c r="B14" s="20" t="s">
        <v>2</v>
      </c>
      <c r="C14" s="14" t="str">
        <f>'[1]Poule'!$B$7</f>
        <v>VVS Le PUY</v>
      </c>
      <c r="D14" s="5" t="s">
        <v>1</v>
      </c>
      <c r="E14" s="14" t="str">
        <f>'[1]Poule'!B12</f>
        <v>AURILLAC</v>
      </c>
    </row>
    <row r="15" spans="1:5" ht="24.75" customHeight="1">
      <c r="A15" s="26"/>
      <c r="B15" s="21"/>
      <c r="C15" s="14" t="str">
        <f>'[1]Poule'!B8</f>
        <v>CUSSET</v>
      </c>
      <c r="D15" s="5" t="s">
        <v>1</v>
      </c>
      <c r="E15" s="14" t="str">
        <f>'[1]Poule'!B11</f>
        <v>MARMANHAC</v>
      </c>
    </row>
    <row r="16" spans="1:5" ht="24.75" customHeight="1">
      <c r="A16" s="26"/>
      <c r="B16" s="21"/>
      <c r="C16" s="14" t="str">
        <f>'[1]Poule'!B9</f>
        <v>ST GERMAIN</v>
      </c>
      <c r="D16" s="5" t="s">
        <v>1</v>
      </c>
      <c r="E16" s="14" t="str">
        <f>'[1]Poule'!B14</f>
        <v>ROMAGNAT</v>
      </c>
    </row>
    <row r="17" spans="1:5" ht="24.75" customHeight="1">
      <c r="A17" s="26"/>
      <c r="B17" s="21"/>
      <c r="C17" s="14" t="str">
        <f>'[1]Poule'!B10</f>
        <v>LES MARAIS</v>
      </c>
      <c r="D17" s="5" t="s">
        <v>1</v>
      </c>
      <c r="E17" s="14" t="str">
        <f>'[1]Poule'!B13</f>
        <v>PS LES AULNES</v>
      </c>
    </row>
    <row r="18" spans="1:5" ht="24.75" customHeight="1">
      <c r="A18" s="25" t="s">
        <v>8</v>
      </c>
      <c r="B18" s="25"/>
      <c r="C18" s="25"/>
      <c r="D18" s="25"/>
      <c r="E18" s="25"/>
    </row>
    <row r="19" spans="1:5" ht="24.75" customHeight="1">
      <c r="A19" s="27" t="str">
        <f>'[1]Poule'!B12</f>
        <v>AURILLAC</v>
      </c>
      <c r="B19" s="20" t="s">
        <v>3</v>
      </c>
      <c r="C19" s="15" t="str">
        <f>'[1]Poule'!B7</f>
        <v>VVS Le PUY</v>
      </c>
      <c r="D19" s="16" t="s">
        <v>1</v>
      </c>
      <c r="E19" s="15" t="str">
        <f>'[1]Poule'!B13</f>
        <v>PS LES AULNES</v>
      </c>
    </row>
    <row r="20" spans="1:5" ht="24.75" customHeight="1">
      <c r="A20" s="27"/>
      <c r="B20" s="21"/>
      <c r="C20" s="15" t="str">
        <f>'[1]Poule'!B8</f>
        <v>CUSSET</v>
      </c>
      <c r="D20" s="16" t="s">
        <v>1</v>
      </c>
      <c r="E20" s="15" t="str">
        <f>'[1]Poule'!B14</f>
        <v>ROMAGNAT</v>
      </c>
    </row>
    <row r="21" spans="1:5" ht="24.75" customHeight="1">
      <c r="A21" s="27"/>
      <c r="B21" s="21"/>
      <c r="C21" s="15" t="str">
        <f>'[1]Poule'!B9</f>
        <v>ST GERMAIN</v>
      </c>
      <c r="D21" s="16" t="s">
        <v>1</v>
      </c>
      <c r="E21" s="15" t="str">
        <f>'[1]Poule'!B11</f>
        <v>MARMANHAC</v>
      </c>
    </row>
    <row r="22" spans="1:5" ht="24.75" customHeight="1">
      <c r="A22" s="27"/>
      <c r="B22" s="21"/>
      <c r="C22" s="15" t="str">
        <f>'[1]Poule'!$B$10</f>
        <v>LES MARAIS</v>
      </c>
      <c r="D22" s="16" t="s">
        <v>1</v>
      </c>
      <c r="E22" s="15" t="str">
        <f>'[1]Poule'!$B$12</f>
        <v>AURILLAC</v>
      </c>
    </row>
    <row r="23" spans="1:5" ht="24.75" customHeight="1">
      <c r="A23" s="18" t="s">
        <v>9</v>
      </c>
      <c r="B23" s="18"/>
      <c r="C23" s="18"/>
      <c r="D23" s="18"/>
      <c r="E23" s="18"/>
    </row>
    <row r="24" spans="1:5" ht="24.75" customHeight="1">
      <c r="A24" s="24" t="str">
        <f>'[1]Poule'!B12</f>
        <v>AURILLAC</v>
      </c>
      <c r="B24" s="20" t="s">
        <v>4</v>
      </c>
      <c r="C24" s="15" t="str">
        <f>'[1]Poule'!$B$7</f>
        <v>VVS Le PUY</v>
      </c>
      <c r="D24" s="16" t="s">
        <v>1</v>
      </c>
      <c r="E24" s="15" t="str">
        <f>'[1]Poule'!B14</f>
        <v>ROMAGNAT</v>
      </c>
    </row>
    <row r="25" spans="1:5" ht="24.75" customHeight="1">
      <c r="A25" s="24"/>
      <c r="B25" s="21"/>
      <c r="C25" s="15" t="str">
        <f>'[1]Poule'!B8</f>
        <v>CUSSET</v>
      </c>
      <c r="D25" s="16" t="s">
        <v>1</v>
      </c>
      <c r="E25" s="15" t="str">
        <f>'[1]Poule'!B13</f>
        <v>PS LES AULNES</v>
      </c>
    </row>
    <row r="26" spans="1:5" ht="24.75" customHeight="1">
      <c r="A26" s="24"/>
      <c r="B26" s="21"/>
      <c r="C26" s="15" t="str">
        <f>'[1]Poule'!B9</f>
        <v>ST GERMAIN</v>
      </c>
      <c r="D26" s="16" t="s">
        <v>1</v>
      </c>
      <c r="E26" s="15" t="str">
        <f>'[1]Poule'!B12</f>
        <v>AURILLAC</v>
      </c>
    </row>
    <row r="27" spans="1:5" ht="24.75" customHeight="1">
      <c r="A27" s="24"/>
      <c r="B27" s="21"/>
      <c r="C27" s="15" t="str">
        <f>'[1]Poule'!B10</f>
        <v>LES MARAIS</v>
      </c>
      <c r="D27" s="16" t="s">
        <v>1</v>
      </c>
      <c r="E27" s="15" t="str">
        <f>'[1]Poule'!B11</f>
        <v>MARMANHAC</v>
      </c>
    </row>
    <row r="28" spans="1:5" ht="24.75" customHeight="1">
      <c r="A28" s="25" t="s">
        <v>10</v>
      </c>
      <c r="B28" s="25"/>
      <c r="C28" s="25"/>
      <c r="D28" s="25"/>
      <c r="E28" s="25"/>
    </row>
    <row r="29" spans="1:5" ht="24.75" customHeight="1">
      <c r="A29" s="19" t="str">
        <f>+'[1]Poule'!B14</f>
        <v>ROMAGNAT</v>
      </c>
      <c r="B29" s="20" t="s">
        <v>3</v>
      </c>
      <c r="C29" s="17" t="str">
        <f>'[1]Poule'!B7</f>
        <v>VVS Le PUY</v>
      </c>
      <c r="D29" s="6" t="s">
        <v>1</v>
      </c>
      <c r="E29" s="17" t="str">
        <f>'[1]Poule'!B9</f>
        <v>ST GERMAIN</v>
      </c>
    </row>
    <row r="30" spans="1:5" ht="24.75" customHeight="1">
      <c r="A30" s="19"/>
      <c r="B30" s="21"/>
      <c r="C30" s="17" t="str">
        <f>'[1]Poule'!B8</f>
        <v>CUSSET</v>
      </c>
      <c r="D30" s="6" t="s">
        <v>1</v>
      </c>
      <c r="E30" s="17" t="str">
        <f>'[1]Poule'!B10</f>
        <v>LES MARAIS</v>
      </c>
    </row>
    <row r="31" spans="1:5" ht="24.75" customHeight="1">
      <c r="A31" s="19"/>
      <c r="B31" s="21"/>
      <c r="C31" s="17" t="str">
        <f>'[1]Poule'!B11</f>
        <v>MARMANHAC</v>
      </c>
      <c r="D31" s="6" t="s">
        <v>1</v>
      </c>
      <c r="E31" s="17" t="str">
        <f>'[1]Poule'!B13</f>
        <v>PS LES AULNES</v>
      </c>
    </row>
    <row r="32" spans="1:5" ht="24.75" customHeight="1">
      <c r="A32" s="19"/>
      <c r="B32" s="21"/>
      <c r="C32" s="17" t="str">
        <f>'[1]Poule'!B12</f>
        <v>AURILLAC</v>
      </c>
      <c r="D32" s="6" t="s">
        <v>1</v>
      </c>
      <c r="E32" s="17" t="str">
        <f>'[1]Poule'!B14</f>
        <v>ROMAGNAT</v>
      </c>
    </row>
    <row r="33" spans="1:5" ht="24.75" customHeight="1">
      <c r="A33" s="18" t="s">
        <v>11</v>
      </c>
      <c r="B33" s="18"/>
      <c r="C33" s="18"/>
      <c r="D33" s="18"/>
      <c r="E33" s="18"/>
    </row>
    <row r="34" spans="1:5" ht="24.75" customHeight="1">
      <c r="A34" s="19" t="str">
        <f>'[1]Poule'!B14</f>
        <v>ROMAGNAT</v>
      </c>
      <c r="B34" s="20" t="s">
        <v>4</v>
      </c>
      <c r="C34" s="17" t="str">
        <f>'[1]Poule'!B7</f>
        <v>VVS Le PUY</v>
      </c>
      <c r="D34" s="6" t="s">
        <v>1</v>
      </c>
      <c r="E34" s="17" t="str">
        <f>'[1]Poule'!B10</f>
        <v>LES MARAIS</v>
      </c>
    </row>
    <row r="35" spans="1:5" ht="24.75" customHeight="1">
      <c r="A35" s="19"/>
      <c r="B35" s="21"/>
      <c r="C35" s="17" t="str">
        <f>'[1]Poule'!B8</f>
        <v>CUSSET</v>
      </c>
      <c r="D35" s="6" t="s">
        <v>1</v>
      </c>
      <c r="E35" s="17" t="str">
        <f>'[1]Poule'!B9</f>
        <v>ST GERMAIN</v>
      </c>
    </row>
    <row r="36" spans="1:5" ht="24.75" customHeight="1">
      <c r="A36" s="19"/>
      <c r="B36" s="21"/>
      <c r="C36" s="17" t="str">
        <f>'[1]Poule'!B11</f>
        <v>MARMANHAC</v>
      </c>
      <c r="D36" s="6" t="s">
        <v>1</v>
      </c>
      <c r="E36" s="17" t="str">
        <f>'[1]Poule'!B14</f>
        <v>ROMAGNAT</v>
      </c>
    </row>
    <row r="37" spans="1:5" ht="24.75" customHeight="1">
      <c r="A37" s="19"/>
      <c r="B37" s="21"/>
      <c r="C37" s="17" t="str">
        <f>'[1]Poule'!B12</f>
        <v>AURILLAC</v>
      </c>
      <c r="D37" s="6" t="s">
        <v>1</v>
      </c>
      <c r="E37" s="17" t="str">
        <f>'[1]Poule'!B13</f>
        <v>PS LES AULNES</v>
      </c>
    </row>
    <row r="38" ht="12.75" customHeight="1">
      <c r="A38" s="3"/>
    </row>
    <row r="39" ht="19.5" customHeight="1">
      <c r="A39" s="3"/>
    </row>
  </sheetData>
  <sheetProtection/>
  <mergeCells count="21">
    <mergeCell ref="A3:E3"/>
    <mergeCell ref="B4:B7"/>
    <mergeCell ref="A8:E8"/>
    <mergeCell ref="A9:A12"/>
    <mergeCell ref="B9:B12"/>
    <mergeCell ref="A33:E33"/>
    <mergeCell ref="A34:A37"/>
    <mergeCell ref="B34:B37"/>
    <mergeCell ref="A1:E2"/>
    <mergeCell ref="A23:E23"/>
    <mergeCell ref="A24:A27"/>
    <mergeCell ref="B24:B27"/>
    <mergeCell ref="A28:E28"/>
    <mergeCell ref="A29:A32"/>
    <mergeCell ref="B29:B32"/>
    <mergeCell ref="A13:E13"/>
    <mergeCell ref="A14:A17"/>
    <mergeCell ref="B14:B17"/>
    <mergeCell ref="A18:E18"/>
    <mergeCell ref="A19:A22"/>
    <mergeCell ref="B19:B22"/>
  </mergeCells>
  <printOptions/>
  <pageMargins left="0.3937007874015748" right="0.3937007874015748" top="0.5905511811023623" bottom="0.1968503937007874" header="0" footer="0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8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Jean-Pierre RAULIN</cp:lastModifiedBy>
  <cp:lastPrinted>2019-03-10T09:56:22Z</cp:lastPrinted>
  <dcterms:created xsi:type="dcterms:W3CDTF">2019-02-27T09:14:55Z</dcterms:created>
  <dcterms:modified xsi:type="dcterms:W3CDTF">2019-03-26T15:27:57Z</dcterms:modified>
  <cp:category/>
  <cp:version/>
  <cp:contentType/>
  <cp:contentStatus/>
</cp:coreProperties>
</file>